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F11" i="1"/>
</calcChain>
</file>

<file path=xl/sharedStrings.xml><?xml version="1.0" encoding="utf-8"?>
<sst xmlns="http://schemas.openxmlformats.org/spreadsheetml/2006/main" count="51" uniqueCount="40">
  <si>
    <t>P.č.</t>
  </si>
  <si>
    <t>Evidenční číslo</t>
  </si>
  <si>
    <t>Název žadatele</t>
  </si>
  <si>
    <t>Název projektu</t>
  </si>
  <si>
    <t>Nákladový rozpočet</t>
  </si>
  <si>
    <t>Výše požadované dotace</t>
  </si>
  <si>
    <t>Návrh komise (vybrán/nevybrán)</t>
  </si>
  <si>
    <t>Doporučená výše poskytnuté dotace</t>
  </si>
  <si>
    <t>Odůvodnění ponížení / zamítnutí dotace</t>
  </si>
  <si>
    <t>1.</t>
  </si>
  <si>
    <t>Florbal Chomutov, z.s.</t>
  </si>
  <si>
    <t>vybrán</t>
  </si>
  <si>
    <t>2.</t>
  </si>
  <si>
    <t>3.</t>
  </si>
  <si>
    <t>4.</t>
  </si>
  <si>
    <t>BK Levharti Chomutov s.r.o.</t>
  </si>
  <si>
    <t>5.</t>
  </si>
  <si>
    <t>TJ Slávie Chomutov, z.s.</t>
  </si>
  <si>
    <t>6.</t>
  </si>
  <si>
    <t>7.</t>
  </si>
  <si>
    <t>FC Chomutov, s.r.o.</t>
  </si>
  <si>
    <t xml:space="preserve">Podpora vrcholového basketbalu v Chomutově 2021 </t>
  </si>
  <si>
    <t xml:space="preserve">CZECH WRESTLING Chomutov  z.s., </t>
  </si>
  <si>
    <t xml:space="preserve">Sportclub 80 Chomutov z.s., </t>
  </si>
  <si>
    <t>TJ VTŽ CHOMUTOV, z.s.</t>
  </si>
  <si>
    <t xml:space="preserve">Olympijský zápas </t>
  </si>
  <si>
    <t xml:space="preserve">Podpora FC CHOMUTOV, s.r.o. ve vrcholovém sportu 2021 </t>
  </si>
  <si>
    <t>Florbal Chomutov – podpora vrcholového sportu 2021</t>
  </si>
  <si>
    <t xml:space="preserve">Podpora vrcholového sportu Sportclub 80 Chomutov 2021 </t>
  </si>
  <si>
    <t xml:space="preserve">Podpora přípravy vrcholových plavců TJ Slávie Chomutov </t>
  </si>
  <si>
    <t xml:space="preserve">Podpora vrcholového sportu TJ VTŽ Chomutov, z.s. 2021 </t>
  </si>
  <si>
    <t>MMCH/152280/2020/OE/ŠveŠ</t>
  </si>
  <si>
    <t>MMCH/153020/2020/OE/ŠveŠ</t>
  </si>
  <si>
    <t>MMCH/152651/2020/OE/ŠveŠ</t>
  </si>
  <si>
    <t>MMCH/152647/2020/OE/ŠveŠ</t>
  </si>
  <si>
    <t>MMCH/152893/2020/OE/ŠveŠ</t>
  </si>
  <si>
    <t>MMCH/152785/2020/OE/ŠveŠ</t>
  </si>
  <si>
    <t>MMCH/152523/2020/OE/ŠveŠ</t>
  </si>
  <si>
    <t>ponížení s ohledem na hodnotící kritéria a finanční rámec dotačního programu</t>
  </si>
  <si>
    <t>Dotační program PODPORA  VRCHOLOVÉHO SPORTU  VE  MĚSTĚ  CHOMUTOVĚ  (hodnocení ze 22.10.2020)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</si>
</sst>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ahoma"/>
      <family val="2"/>
      <charset val="238"/>
    </font>
    <font>
      <b/>
      <i/>
      <sz val="11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3" fontId="0" fillId="0" borderId="0" xfId="0" applyNumberFormat="1"/>
    <xf numFmtId="0" fontId="2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6" fillId="0" borderId="0" xfId="0" applyNumberFormat="1" applyFont="1" applyAlignment="1">
      <alignment horizont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3" fontId="0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Bold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E4" sqref="E4"/>
    </sheetView>
  </sheetViews>
  <sheetFormatPr defaultRowHeight="15" x14ac:dyDescent="0.25"/>
  <cols>
    <col min="1" max="1" width="6.85546875" customWidth="1"/>
    <col min="2" max="2" width="27" customWidth="1"/>
    <col min="3" max="3" width="31.5703125" customWidth="1"/>
    <col min="4" max="4" width="50.5703125" customWidth="1"/>
    <col min="5" max="5" width="17.5703125" customWidth="1"/>
    <col min="6" max="6" width="14.7109375" customWidth="1"/>
    <col min="7" max="7" width="18" customWidth="1"/>
    <col min="8" max="8" width="18.85546875" customWidth="1"/>
    <col min="9" max="9" width="33.7109375" customWidth="1"/>
  </cols>
  <sheetData>
    <row r="1" spans="1:10" ht="27.75" customHeight="1" x14ac:dyDescent="0.25">
      <c r="A1" s="23" t="s">
        <v>39</v>
      </c>
      <c r="B1" s="23"/>
      <c r="C1" s="23"/>
      <c r="D1" s="23"/>
      <c r="E1" s="23"/>
      <c r="F1" s="23"/>
      <c r="G1" s="23"/>
      <c r="H1" s="23"/>
      <c r="I1" s="23"/>
      <c r="J1" s="23"/>
    </row>
    <row r="3" spans="1:10" ht="4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9"/>
    </row>
    <row r="4" spans="1:10" ht="48.75" customHeight="1" x14ac:dyDescent="0.25">
      <c r="A4" s="3" t="s">
        <v>9</v>
      </c>
      <c r="B4" s="4" t="s">
        <v>31</v>
      </c>
      <c r="C4" s="17" t="s">
        <v>15</v>
      </c>
      <c r="D4" s="17" t="s">
        <v>21</v>
      </c>
      <c r="E4" s="22">
        <v>5900000</v>
      </c>
      <c r="F4" s="5">
        <v>3200000</v>
      </c>
      <c r="G4" s="5" t="s">
        <v>11</v>
      </c>
      <c r="H4" s="5">
        <v>2350000</v>
      </c>
      <c r="I4" s="6" t="s">
        <v>38</v>
      </c>
      <c r="J4" s="10"/>
    </row>
    <row r="5" spans="1:10" ht="48.75" customHeight="1" x14ac:dyDescent="0.25">
      <c r="A5" s="3" t="s">
        <v>12</v>
      </c>
      <c r="B5" s="4" t="s">
        <v>32</v>
      </c>
      <c r="C5" s="17" t="s">
        <v>22</v>
      </c>
      <c r="D5" s="17" t="s">
        <v>25</v>
      </c>
      <c r="E5" s="14">
        <v>1200000</v>
      </c>
      <c r="F5" s="5">
        <v>600000</v>
      </c>
      <c r="G5" s="5" t="s">
        <v>11</v>
      </c>
      <c r="H5" s="5">
        <v>500000</v>
      </c>
      <c r="I5" s="6" t="s">
        <v>38</v>
      </c>
      <c r="J5" s="10"/>
    </row>
    <row r="6" spans="1:10" ht="48.75" customHeight="1" x14ac:dyDescent="0.25">
      <c r="A6" s="3" t="s">
        <v>13</v>
      </c>
      <c r="B6" s="4" t="s">
        <v>33</v>
      </c>
      <c r="C6" s="18" t="s">
        <v>20</v>
      </c>
      <c r="D6" s="19" t="s">
        <v>26</v>
      </c>
      <c r="E6" s="12">
        <v>3505000</v>
      </c>
      <c r="F6" s="12">
        <v>2138500</v>
      </c>
      <c r="G6" s="5" t="s">
        <v>11</v>
      </c>
      <c r="H6" s="12">
        <v>2000000</v>
      </c>
      <c r="I6" s="6" t="s">
        <v>38</v>
      </c>
      <c r="J6" s="11"/>
    </row>
    <row r="7" spans="1:10" ht="48.75" customHeight="1" x14ac:dyDescent="0.25">
      <c r="A7" s="3" t="s">
        <v>14</v>
      </c>
      <c r="B7" s="4" t="s">
        <v>34</v>
      </c>
      <c r="C7" s="20" t="s">
        <v>10</v>
      </c>
      <c r="D7" s="21" t="s">
        <v>27</v>
      </c>
      <c r="E7" s="12">
        <v>3530000</v>
      </c>
      <c r="F7" s="12">
        <v>2850000</v>
      </c>
      <c r="G7" s="5" t="s">
        <v>11</v>
      </c>
      <c r="H7" s="12">
        <v>2000000</v>
      </c>
      <c r="I7" s="6" t="s">
        <v>38</v>
      </c>
      <c r="J7" s="11"/>
    </row>
    <row r="8" spans="1:10" ht="48.75" customHeight="1" x14ac:dyDescent="0.25">
      <c r="A8" s="3" t="s">
        <v>16</v>
      </c>
      <c r="B8" s="4" t="s">
        <v>35</v>
      </c>
      <c r="C8" s="17" t="s">
        <v>23</v>
      </c>
      <c r="D8" s="19" t="s">
        <v>28</v>
      </c>
      <c r="E8" s="12">
        <v>928571</v>
      </c>
      <c r="F8" s="12">
        <v>650000</v>
      </c>
      <c r="G8" s="5" t="s">
        <v>11</v>
      </c>
      <c r="H8" s="12">
        <v>500000</v>
      </c>
      <c r="I8" s="6" t="s">
        <v>38</v>
      </c>
      <c r="J8" s="11"/>
    </row>
    <row r="9" spans="1:10" ht="48.75" customHeight="1" x14ac:dyDescent="0.25">
      <c r="A9" s="3" t="s">
        <v>18</v>
      </c>
      <c r="B9" s="4" t="s">
        <v>36</v>
      </c>
      <c r="C9" s="18" t="s">
        <v>17</v>
      </c>
      <c r="D9" s="19" t="s">
        <v>29</v>
      </c>
      <c r="E9" s="12">
        <v>1600000</v>
      </c>
      <c r="F9" s="12">
        <v>900000</v>
      </c>
      <c r="G9" s="5" t="s">
        <v>11</v>
      </c>
      <c r="H9" s="12">
        <v>650000</v>
      </c>
      <c r="I9" s="6" t="s">
        <v>38</v>
      </c>
      <c r="J9" s="11"/>
    </row>
    <row r="10" spans="1:10" ht="38.25" customHeight="1" x14ac:dyDescent="0.25">
      <c r="A10" s="3" t="s">
        <v>19</v>
      </c>
      <c r="B10" s="4" t="s">
        <v>37</v>
      </c>
      <c r="C10" s="17" t="s">
        <v>24</v>
      </c>
      <c r="D10" s="19" t="s">
        <v>30</v>
      </c>
      <c r="E10" s="12">
        <v>725000</v>
      </c>
      <c r="F10" s="12">
        <v>500000</v>
      </c>
      <c r="G10" s="5" t="s">
        <v>11</v>
      </c>
      <c r="H10" s="12">
        <v>500000</v>
      </c>
      <c r="I10" s="7"/>
      <c r="J10" s="11"/>
    </row>
    <row r="11" spans="1:10" x14ac:dyDescent="0.25">
      <c r="E11" s="15"/>
      <c r="F11" s="16">
        <f>SUM(F4:F10)</f>
        <v>10838500</v>
      </c>
      <c r="H11" s="13">
        <f>SUM(H4:H10)</f>
        <v>8500000</v>
      </c>
      <c r="I11" s="8"/>
    </row>
  </sheetData>
  <mergeCells count="1">
    <mergeCell ref="A1:J1"/>
  </mergeCells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Grussová Šárka</dc:creator>
  <cp:lastModifiedBy>Matějková Romana</cp:lastModifiedBy>
  <dcterms:created xsi:type="dcterms:W3CDTF">2019-10-02T06:31:16Z</dcterms:created>
  <dcterms:modified xsi:type="dcterms:W3CDTF">2020-11-03T15:41:40Z</dcterms:modified>
</cp:coreProperties>
</file>